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do\ZamPubl2021\271.2.38.2021 - Zima 2022-2024\"/>
    </mc:Choice>
  </mc:AlternateContent>
  <xr:revisionPtr revIDLastSave="0" documentId="13_ncr:1_{39C5541C-9502-453C-8A9A-45998DD7E7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13" i="1" l="1"/>
  <c r="M14" i="1"/>
  <c r="M6" i="1"/>
  <c r="M7" i="1"/>
  <c r="M8" i="1"/>
  <c r="M9" i="1"/>
  <c r="M12" i="1"/>
  <c r="M11" i="1"/>
  <c r="M10" i="1"/>
  <c r="M15" i="1" l="1"/>
  <c r="M16" i="1"/>
</calcChain>
</file>

<file path=xl/sharedStrings.xml><?xml version="1.0" encoding="utf-8"?>
<sst xmlns="http://schemas.openxmlformats.org/spreadsheetml/2006/main" count="31" uniqueCount="26">
  <si>
    <t>Lp.</t>
  </si>
  <si>
    <t>nazwa przedmiotu</t>
  </si>
  <si>
    <t>cena jednostkowa</t>
  </si>
  <si>
    <t>cena x ilość</t>
  </si>
  <si>
    <t>drogi dwujezdniowe objęte ZUD  II standard</t>
  </si>
  <si>
    <t>km</t>
  </si>
  <si>
    <t>drogi jednojezdniowe objęte ZUD  II standard</t>
  </si>
  <si>
    <t>drogi jednojezdniowe objęte ZUD III standard</t>
  </si>
  <si>
    <t>drogi jednojezdniowe objęte ZUD IV standard</t>
  </si>
  <si>
    <t>chodniki</t>
  </si>
  <si>
    <r>
      <t>m</t>
    </r>
    <r>
      <rPr>
        <vertAlign val="superscript"/>
        <sz val="11"/>
        <color rgb="FF000000"/>
        <rFont val="Arial"/>
        <family val="2"/>
        <charset val="238"/>
      </rPr>
      <t>2</t>
    </r>
  </si>
  <si>
    <t>zejścia i schody</t>
  </si>
  <si>
    <r>
      <t>m</t>
    </r>
    <r>
      <rPr>
        <vertAlign val="superscript"/>
        <sz val="11"/>
        <color rgb="FF000000"/>
        <rFont val="Arial"/>
        <family val="2"/>
        <charset val="238"/>
      </rPr>
      <t>3</t>
    </r>
  </si>
  <si>
    <t xml:space="preserve">
Razem za jeden dzień</t>
  </si>
  <si>
    <t>netto</t>
  </si>
  <si>
    <t xml:space="preserve">ilość
</t>
  </si>
  <si>
    <t>(km, m2, m3)
ZUD</t>
  </si>
  <si>
    <t>brutto</t>
  </si>
  <si>
    <t>sztuka</t>
  </si>
  <si>
    <r>
      <t>wywóz śniegu</t>
    </r>
    <r>
      <rPr>
        <sz val="11"/>
        <color rgb="FF000000"/>
        <rFont val="Arial"/>
        <family val="2"/>
        <charset val="238"/>
      </rPr>
      <t xml:space="preserve"> na odległość do 10 km
</t>
    </r>
  </si>
  <si>
    <t xml:space="preserve">...........................................dnia…..................                                  </t>
  </si>
  <si>
    <t>(podpis i pieczęć Wykonawcy/Pełnomocnika)</t>
  </si>
  <si>
    <t>Zimowe utrzymanie ulic na terenie Miasta Nowego Sącza od dnia podpisania umowy do dnia 31.12.2024 - zał. nr 1A do SWZ</t>
  </si>
  <si>
    <t>użycie dodatkowego pojazdu na wezwanie Zamawiającego - samochód ciężarowy</t>
  </si>
  <si>
    <t>użycie dodatkowego pojazdu na wezwanie Zamawiającego - jednostka płużąca np. traktor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</si>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</sst>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7];[Red]&quot;-&quot;#,##0.00&quot; &quot;[$€-407]"/>
  </numFmts>
  <fonts count="8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</cellStyleXfs>
  <cellXfs count="38">
    <xf numFmtId="0" fontId="0" fillId="0" borderId="0" xfId="0"/>
    <xf numFmtId="0" fontId="4" fillId="0" borderId="0" xfId="0" applyFont="1"/>
    <xf numFmtId="0" fontId="6" fillId="0" borderId="0" xfId="0" applyFont="1" applyBorder="1"/>
    <xf numFmtId="0" fontId="0" fillId="3" borderId="0" xfId="0" applyFill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4" fontId="0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2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" fontId="0" fillId="2" borderId="5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4" borderId="3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/>
    </xf>
    <xf numFmtId="4" fontId="0" fillId="5" borderId="3" xfId="0" applyNumberFormat="1" applyFon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Normalny 2" xfId="5" xr:uid="{C2E81AC6-48AC-470C-A1B9-67C6B21DD5FE}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7" workbookViewId="0">
      <selection activeCell="M13" sqref="M13"/>
    </sheetView>
  </sheetViews>
  <sheetFormatPr defaultRowHeight="13.8" x14ac:dyDescent="0.25"/>
  <cols>
    <col min="1" max="1" width="4.09765625" customWidth="1"/>
    <col min="2" max="2" width="5.59765625" customWidth="1"/>
    <col min="3" max="3" width="8.3984375" customWidth="1"/>
    <col min="4" max="4" width="1.69921875" hidden="1" customWidth="1"/>
    <col min="5" max="8" width="10.69921875" hidden="1" customWidth="1"/>
    <col min="9" max="9" width="22.19921875" customWidth="1"/>
    <col min="10" max="10" width="11.19921875" customWidth="1"/>
    <col min="11" max="11" width="9.19921875" customWidth="1"/>
    <col min="12" max="12" width="9" customWidth="1"/>
    <col min="13" max="13" width="12.3984375" customWidth="1"/>
    <col min="14" max="14" width="9" customWidth="1"/>
    <col min="17" max="17" width="21.19921875" customWidth="1"/>
    <col min="18" max="18" width="21.59765625" customWidth="1"/>
  </cols>
  <sheetData>
    <row r="1" spans="1:13" x14ac:dyDescent="0.25">
      <c r="I1" s="1"/>
    </row>
    <row r="2" spans="1:13" ht="16.5" customHeight="1" x14ac:dyDescent="0.25">
      <c r="A2" s="32" t="s">
        <v>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6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41.4" x14ac:dyDescent="0.25">
      <c r="C4" s="33" t="s">
        <v>0</v>
      </c>
      <c r="D4" s="33"/>
      <c r="E4" s="33"/>
      <c r="F4" s="33"/>
      <c r="G4" s="33"/>
      <c r="H4" s="33"/>
      <c r="I4" s="6" t="s">
        <v>1</v>
      </c>
      <c r="J4" s="7" t="s">
        <v>2</v>
      </c>
      <c r="K4" s="8" t="s">
        <v>15</v>
      </c>
      <c r="L4" s="8" t="s">
        <v>16</v>
      </c>
      <c r="M4" s="9" t="s">
        <v>3</v>
      </c>
    </row>
    <row r="5" spans="1:13" x14ac:dyDescent="0.25">
      <c r="C5" s="33">
        <v>1</v>
      </c>
      <c r="D5" s="33"/>
      <c r="E5" s="33"/>
      <c r="F5" s="33"/>
      <c r="G5" s="33"/>
      <c r="H5" s="33"/>
      <c r="I5" s="6">
        <v>2</v>
      </c>
      <c r="J5" s="6">
        <v>3</v>
      </c>
      <c r="K5" s="10">
        <v>4</v>
      </c>
      <c r="L5" s="10">
        <v>5</v>
      </c>
      <c r="M5" s="10">
        <v>6</v>
      </c>
    </row>
    <row r="6" spans="1:13" ht="27.6" x14ac:dyDescent="0.25">
      <c r="C6" s="31">
        <v>1</v>
      </c>
      <c r="D6" s="31"/>
      <c r="E6" s="31"/>
      <c r="F6" s="31"/>
      <c r="G6" s="31"/>
      <c r="H6" s="31"/>
      <c r="I6" s="7" t="s">
        <v>4</v>
      </c>
      <c r="J6" s="11"/>
      <c r="K6" s="15">
        <v>9714</v>
      </c>
      <c r="L6" s="12" t="s">
        <v>5</v>
      </c>
      <c r="M6" s="13">
        <f t="shared" ref="M6:M12" si="0">J6*K6</f>
        <v>0</v>
      </c>
    </row>
    <row r="7" spans="1:13" ht="27.6" x14ac:dyDescent="0.25">
      <c r="C7" s="31">
        <v>2</v>
      </c>
      <c r="D7" s="31"/>
      <c r="E7" s="31"/>
      <c r="F7" s="31"/>
      <c r="G7" s="31"/>
      <c r="H7" s="31"/>
      <c r="I7" s="7" t="s">
        <v>6</v>
      </c>
      <c r="J7" s="11"/>
      <c r="K7" s="15">
        <v>68.989999999999995</v>
      </c>
      <c r="L7" s="12" t="s">
        <v>5</v>
      </c>
      <c r="M7" s="13">
        <f t="shared" si="0"/>
        <v>0</v>
      </c>
    </row>
    <row r="8" spans="1:13" ht="27.6" x14ac:dyDescent="0.25">
      <c r="C8" s="31">
        <v>4</v>
      </c>
      <c r="D8" s="31"/>
      <c r="E8" s="31"/>
      <c r="F8" s="31"/>
      <c r="G8" s="31"/>
      <c r="H8" s="31"/>
      <c r="I8" s="7" t="s">
        <v>7</v>
      </c>
      <c r="J8" s="11"/>
      <c r="K8" s="15">
        <v>60.04</v>
      </c>
      <c r="L8" s="12" t="s">
        <v>5</v>
      </c>
      <c r="M8" s="13">
        <f t="shared" si="0"/>
        <v>0</v>
      </c>
    </row>
    <row r="9" spans="1:13" ht="27.6" x14ac:dyDescent="0.25">
      <c r="C9" s="31">
        <v>5</v>
      </c>
      <c r="D9" s="31"/>
      <c r="E9" s="31"/>
      <c r="F9" s="31"/>
      <c r="G9" s="31"/>
      <c r="H9" s="31"/>
      <c r="I9" s="7" t="s">
        <v>8</v>
      </c>
      <c r="J9" s="11"/>
      <c r="K9" s="15">
        <v>18.329999999999998</v>
      </c>
      <c r="L9" s="12" t="s">
        <v>5</v>
      </c>
      <c r="M9" s="13">
        <f t="shared" si="0"/>
        <v>0</v>
      </c>
    </row>
    <row r="10" spans="1:13" ht="16.2" x14ac:dyDescent="0.25">
      <c r="C10" s="31">
        <v>6</v>
      </c>
      <c r="D10" s="31"/>
      <c r="E10" s="31"/>
      <c r="F10" s="31"/>
      <c r="G10" s="31"/>
      <c r="H10" s="31"/>
      <c r="I10" s="7" t="s">
        <v>9</v>
      </c>
      <c r="J10" s="11"/>
      <c r="K10" s="15">
        <v>182492</v>
      </c>
      <c r="L10" s="12" t="s">
        <v>10</v>
      </c>
      <c r="M10" s="13">
        <f t="shared" si="0"/>
        <v>0</v>
      </c>
    </row>
    <row r="11" spans="1:13" ht="16.2" x14ac:dyDescent="0.25">
      <c r="C11" s="31">
        <v>7</v>
      </c>
      <c r="D11" s="31"/>
      <c r="E11" s="31"/>
      <c r="F11" s="31"/>
      <c r="G11" s="31"/>
      <c r="H11" s="31"/>
      <c r="I11" s="7" t="s">
        <v>11</v>
      </c>
      <c r="J11" s="11"/>
      <c r="K11" s="15">
        <v>4832</v>
      </c>
      <c r="L11" s="12" t="s">
        <v>10</v>
      </c>
      <c r="M11" s="13">
        <f t="shared" si="0"/>
        <v>0</v>
      </c>
    </row>
    <row r="12" spans="1:13" ht="41.4" x14ac:dyDescent="0.25">
      <c r="C12" s="35">
        <v>8</v>
      </c>
      <c r="D12" s="35"/>
      <c r="E12" s="35"/>
      <c r="F12" s="35"/>
      <c r="G12" s="35"/>
      <c r="H12" s="35"/>
      <c r="I12" s="16" t="s">
        <v>19</v>
      </c>
      <c r="J12" s="17"/>
      <c r="K12" s="18">
        <v>15</v>
      </c>
      <c r="L12" s="19" t="s">
        <v>12</v>
      </c>
      <c r="M12" s="20">
        <f t="shared" si="0"/>
        <v>0</v>
      </c>
    </row>
    <row r="13" spans="1:13" ht="55.2" x14ac:dyDescent="0.25">
      <c r="C13" s="36">
        <v>9</v>
      </c>
      <c r="D13" s="36"/>
      <c r="E13" s="36"/>
      <c r="F13" s="36"/>
      <c r="G13" s="36"/>
      <c r="H13" s="36"/>
      <c r="I13" s="22" t="s">
        <v>23</v>
      </c>
      <c r="J13" s="37" t="s">
        <v>25</v>
      </c>
      <c r="K13" s="24">
        <v>1</v>
      </c>
      <c r="L13" s="24" t="s">
        <v>18</v>
      </c>
      <c r="M13" s="25" t="str">
        <f>J13</f>
        <v xml:space="preserve">
</v>
      </c>
    </row>
    <row r="14" spans="1:13" ht="69" x14ac:dyDescent="0.25">
      <c r="C14" s="21">
        <v>10</v>
      </c>
      <c r="D14" s="21"/>
      <c r="E14" s="21"/>
      <c r="F14" s="21"/>
      <c r="G14" s="21"/>
      <c r="H14" s="21"/>
      <c r="I14" s="22" t="s">
        <v>24</v>
      </c>
      <c r="J14" s="23"/>
      <c r="K14" s="24">
        <v>1</v>
      </c>
      <c r="L14" s="24" t="s">
        <v>18</v>
      </c>
      <c r="M14" s="25">
        <f>J14</f>
        <v>0</v>
      </c>
    </row>
    <row r="15" spans="1:13" x14ac:dyDescent="0.25">
      <c r="C15" s="26"/>
      <c r="D15" s="26"/>
      <c r="E15" s="26"/>
      <c r="F15" s="26"/>
      <c r="G15" s="26"/>
      <c r="H15" s="26"/>
      <c r="I15" s="27" t="s">
        <v>13</v>
      </c>
      <c r="J15" s="26"/>
      <c r="K15" s="28" t="s">
        <v>14</v>
      </c>
      <c r="L15" s="26"/>
      <c r="M15" s="29">
        <f>SUM(M6:M14)</f>
        <v>0</v>
      </c>
    </row>
    <row r="16" spans="1:13" x14ac:dyDescent="0.25">
      <c r="C16" s="26"/>
      <c r="D16" s="26"/>
      <c r="E16" s="26"/>
      <c r="F16" s="26"/>
      <c r="G16" s="26"/>
      <c r="H16" s="26"/>
      <c r="I16" s="26"/>
      <c r="J16" s="26"/>
      <c r="K16" s="28" t="s">
        <v>17</v>
      </c>
      <c r="L16" s="26"/>
      <c r="M16" s="30">
        <f>M15*1.08</f>
        <v>0</v>
      </c>
    </row>
    <row r="17" spans="2:14" x14ac:dyDescent="0.25">
      <c r="C17" s="14"/>
      <c r="D17" s="14"/>
      <c r="E17" s="14"/>
      <c r="F17" s="14"/>
      <c r="G17" s="14"/>
      <c r="H17" s="14"/>
    </row>
    <row r="19" spans="2:14" x14ac:dyDescent="0.25">
      <c r="I19" s="4"/>
      <c r="J19" s="4"/>
      <c r="K19" s="4"/>
      <c r="L19" s="4"/>
      <c r="M19" s="4"/>
    </row>
    <row r="20" spans="2:14" x14ac:dyDescent="0.25">
      <c r="B20" s="3"/>
      <c r="C20" s="4"/>
      <c r="D20" s="4"/>
      <c r="E20" s="4"/>
      <c r="F20" s="4"/>
      <c r="G20" s="4"/>
      <c r="H20" s="4"/>
      <c r="I20" s="34"/>
      <c r="J20" s="34"/>
      <c r="K20" s="4"/>
      <c r="L20" s="4"/>
      <c r="M20" s="4"/>
      <c r="N20" s="2"/>
    </row>
    <row r="21" spans="2:14" x14ac:dyDescent="0.25">
      <c r="B21" s="3"/>
      <c r="C21" s="4"/>
      <c r="D21" s="4"/>
      <c r="E21" s="4"/>
      <c r="F21" s="4"/>
      <c r="G21" s="4"/>
      <c r="H21" s="4"/>
      <c r="I21" s="5"/>
      <c r="J21" s="5"/>
      <c r="K21" s="4"/>
      <c r="L21" s="4"/>
      <c r="M21" s="4"/>
      <c r="N21" s="2"/>
    </row>
    <row r="22" spans="2:14" x14ac:dyDescent="0.25">
      <c r="B22" s="3"/>
      <c r="C22" s="4"/>
      <c r="D22" s="4"/>
      <c r="E22" s="4"/>
      <c r="F22" s="4"/>
      <c r="G22" s="4"/>
      <c r="H22" s="4"/>
      <c r="I22" s="34"/>
      <c r="J22" s="34"/>
      <c r="K22" s="4"/>
      <c r="L22" s="4"/>
      <c r="M22" s="4"/>
      <c r="N22" s="2"/>
    </row>
    <row r="23" spans="2:14" x14ac:dyDescent="0.25">
      <c r="B23" s="3" t="s">
        <v>20</v>
      </c>
      <c r="C23" s="4"/>
      <c r="D23" s="4"/>
      <c r="E23" s="4"/>
      <c r="F23" s="4"/>
      <c r="G23" s="4"/>
      <c r="H23" s="4"/>
      <c r="I23" s="5"/>
      <c r="J23" s="5"/>
      <c r="K23" s="4" t="s">
        <v>21</v>
      </c>
      <c r="L23" s="4"/>
      <c r="M23" s="4"/>
      <c r="N23" s="2"/>
    </row>
    <row r="24" spans="2:14" x14ac:dyDescent="0.25">
      <c r="B24" s="3"/>
      <c r="C24" s="4"/>
      <c r="D24" s="4"/>
      <c r="E24" s="4"/>
      <c r="F24" s="4"/>
      <c r="G24" s="4"/>
      <c r="H24" s="4"/>
      <c r="I24" s="34"/>
      <c r="J24" s="34"/>
      <c r="K24" s="4"/>
      <c r="L24" s="4"/>
      <c r="M24" s="4"/>
      <c r="N24" s="2"/>
    </row>
    <row r="25" spans="2:14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</row>
    <row r="26" spans="2:14" x14ac:dyDescent="0.25">
      <c r="B26" s="3"/>
      <c r="C26" s="4"/>
      <c r="D26" s="4"/>
      <c r="E26" s="4"/>
      <c r="F26" s="4"/>
      <c r="G26" s="4"/>
      <c r="H26" s="4"/>
      <c r="I26" s="34"/>
      <c r="J26" s="34"/>
      <c r="K26" s="4"/>
      <c r="L26" s="4"/>
      <c r="M26" s="4"/>
      <c r="N26" s="2"/>
    </row>
    <row r="27" spans="2:14" x14ac:dyDescent="0.2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"/>
    </row>
    <row r="28" spans="2:14" x14ac:dyDescent="0.25">
      <c r="B28" s="3"/>
      <c r="C28" s="4"/>
      <c r="D28" s="4"/>
      <c r="E28" s="4"/>
      <c r="F28" s="4"/>
      <c r="G28" s="4"/>
      <c r="H28" s="4"/>
      <c r="I28" s="34"/>
      <c r="J28" s="34"/>
      <c r="K28" s="4"/>
      <c r="L28" s="4"/>
      <c r="M28" s="4"/>
      <c r="N28" s="2"/>
    </row>
    <row r="29" spans="2:14" x14ac:dyDescent="0.25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"/>
    </row>
    <row r="30" spans="2:14" x14ac:dyDescent="0.25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2"/>
    </row>
    <row r="31" spans="2:14" x14ac:dyDescent="0.2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2"/>
    </row>
    <row r="32" spans="2:14" x14ac:dyDescent="0.25">
      <c r="B32" s="3"/>
      <c r="C32" s="4"/>
      <c r="D32" s="4"/>
      <c r="E32" s="4"/>
      <c r="F32" s="4"/>
      <c r="G32" s="4"/>
      <c r="H32" s="4"/>
      <c r="N32" s="2"/>
    </row>
  </sheetData>
  <mergeCells count="16">
    <mergeCell ref="I24:J24"/>
    <mergeCell ref="I26:J26"/>
    <mergeCell ref="I28:J28"/>
    <mergeCell ref="C10:H10"/>
    <mergeCell ref="C11:H11"/>
    <mergeCell ref="C12:H12"/>
    <mergeCell ref="C13:H13"/>
    <mergeCell ref="I20:J20"/>
    <mergeCell ref="I22:J22"/>
    <mergeCell ref="C9:H9"/>
    <mergeCell ref="A2:M3"/>
    <mergeCell ref="C4:H4"/>
    <mergeCell ref="C5:H5"/>
    <mergeCell ref="C6:H6"/>
    <mergeCell ref="C7:H7"/>
    <mergeCell ref="C8:H8"/>
  </mergeCells>
  <pageMargins left="0" right="0" top="0.39370078740157505" bottom="0.39370078740157505" header="0" footer="0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Gumola</dc:creator>
  <cp:lastModifiedBy>Konrad Poręba</cp:lastModifiedBy>
  <cp:revision>5</cp:revision>
  <cp:lastPrinted>2021-03-11T09:05:04Z</cp:lastPrinted>
  <dcterms:created xsi:type="dcterms:W3CDTF">2009-04-16T11:32:48Z</dcterms:created>
  <dcterms:modified xsi:type="dcterms:W3CDTF">2021-10-13T06:35:28Z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