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CKSTATION\do\ZamPubl2024 (Konrad)\271.2.23.2024 - zima 2025 styczeń - kwiecień\"/>
    </mc:Choice>
  </mc:AlternateContent>
  <xr:revisionPtr revIDLastSave="0" documentId="8_{70BCB790-2D4D-4A65-9C51-C153E185419D}" xr6:coauthVersionLast="47" xr6:coauthVersionMax="47" xr10:uidLastSave="{00000000-0000-0000-0000-000000000000}"/>
  <bookViews>
    <workbookView xWindow="-108" yWindow="-108" windowWidth="23256" windowHeight="12456" xr2:uid="{80FD0635-EBF6-4157-B130-EAEA39B8F97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2" i="1" l="1"/>
  <c r="H11" i="1"/>
  <c r="H10" i="1"/>
  <c r="H9" i="1"/>
  <c r="H8" i="1"/>
  <c r="H7" i="1"/>
  <c r="H6" i="1"/>
  <c r="H16" i="1" l="1"/>
  <c r="H17" i="1" s="1"/>
</calcChain>
</file>

<file path=xl/sharedStrings.xml><?xml version="1.0" encoding="utf-8"?>
<sst xmlns="http://schemas.openxmlformats.org/spreadsheetml/2006/main" count="30" uniqueCount="24">
  <si>
    <t>Drogi dwujezdniowe – II standard utrzymania</t>
  </si>
  <si>
    <t>km</t>
  </si>
  <si>
    <t>Drogi jednojezdniowe – II standard utrzymania</t>
  </si>
  <si>
    <t>Drogi jednojezdniowe – III standard utrzymania</t>
  </si>
  <si>
    <t>Drogi jednojezdniowe – IV standard utrzymania</t>
  </si>
  <si>
    <t>chodniki</t>
  </si>
  <si>
    <t>zejścia i schody</t>
  </si>
  <si>
    <t>m2</t>
  </si>
  <si>
    <t>m3</t>
  </si>
  <si>
    <t>ilości</t>
  </si>
  <si>
    <t>jm</t>
  </si>
  <si>
    <t>cena jedn.netto</t>
  </si>
  <si>
    <t>Zimowe utrzymanie ulic na terenie Miasta Nowego Sącza”</t>
  </si>
  <si>
    <t>nazwa</t>
  </si>
  <si>
    <t>Netto zł</t>
  </si>
  <si>
    <t>wywóz śniegu w prseliczeniu na 1 dzień</t>
  </si>
  <si>
    <t>przystanki II standard</t>
  </si>
  <si>
    <t>przystanki III standard</t>
  </si>
  <si>
    <t>przystanki IV standard</t>
  </si>
  <si>
    <t>szt</t>
  </si>
  <si>
    <t>od dnia 01.01.2025 do dnia 30.04.2025r.</t>
  </si>
  <si>
    <t>Wartość ZUD za 1 dzień (netto)</t>
  </si>
  <si>
    <t>Wartość ZUD za 1 dzień (brutto)</t>
  </si>
  <si>
    <t>Zał nr 1A do SWZ - 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</si>
</sst>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3AB27-9CB4-4E5F-8FA5-48236F8AFB55}">
  <sheetPr>
    <pageSetUpPr fitToPage="1"/>
  </sheetPr>
  <dimension ref="C2:H17"/>
  <sheetViews>
    <sheetView tabSelected="1" workbookViewId="0">
      <selection activeCell="F14" sqref="F14"/>
    </sheetView>
  </sheetViews>
  <sheetFormatPr defaultRowHeight="14.4" x14ac:dyDescent="0.3"/>
  <cols>
    <col min="4" max="4" width="53.33203125" customWidth="1"/>
    <col min="5" max="5" width="15.44140625" customWidth="1"/>
    <col min="6" max="6" width="9.109375" customWidth="1"/>
    <col min="7" max="7" width="15.109375" bestFit="1" customWidth="1"/>
    <col min="8" max="8" width="16.109375" customWidth="1"/>
  </cols>
  <sheetData>
    <row r="2" spans="3:8" x14ac:dyDescent="0.3">
      <c r="D2" s="1" t="s">
        <v>23</v>
      </c>
    </row>
    <row r="3" spans="3:8" x14ac:dyDescent="0.3">
      <c r="D3" s="3" t="s">
        <v>12</v>
      </c>
    </row>
    <row r="4" spans="3:8" x14ac:dyDescent="0.3">
      <c r="D4" s="2" t="s">
        <v>20</v>
      </c>
    </row>
    <row r="5" spans="3:8" x14ac:dyDescent="0.3">
      <c r="C5" s="4"/>
      <c r="D5" s="4" t="s">
        <v>13</v>
      </c>
      <c r="E5" s="4" t="s">
        <v>9</v>
      </c>
      <c r="F5" s="4" t="s">
        <v>10</v>
      </c>
      <c r="G5" s="4" t="s">
        <v>11</v>
      </c>
      <c r="H5" s="4" t="s">
        <v>14</v>
      </c>
    </row>
    <row r="6" spans="3:8" x14ac:dyDescent="0.3">
      <c r="C6" s="4">
        <v>1</v>
      </c>
      <c r="D6" s="8" t="s">
        <v>0</v>
      </c>
      <c r="E6" s="5">
        <v>9.7140000000000004</v>
      </c>
      <c r="F6" s="5" t="s">
        <v>1</v>
      </c>
      <c r="G6" s="6"/>
      <c r="H6" s="6">
        <f>G6*E6</f>
        <v>0</v>
      </c>
    </row>
    <row r="7" spans="3:8" x14ac:dyDescent="0.3">
      <c r="C7" s="4">
        <v>2</v>
      </c>
      <c r="D7" s="8" t="s">
        <v>2</v>
      </c>
      <c r="E7" s="5">
        <v>69.108999999999995</v>
      </c>
      <c r="F7" s="5" t="s">
        <v>1</v>
      </c>
      <c r="G7" s="6"/>
      <c r="H7" s="6">
        <f t="shared" ref="H7:H15" si="0">G7*E7</f>
        <v>0</v>
      </c>
    </row>
    <row r="8" spans="3:8" x14ac:dyDescent="0.3">
      <c r="C8" s="4">
        <v>3</v>
      </c>
      <c r="D8" s="8" t="s">
        <v>3</v>
      </c>
      <c r="E8" s="5">
        <v>61.975000000000001</v>
      </c>
      <c r="F8" s="5" t="s">
        <v>1</v>
      </c>
      <c r="G8" s="6"/>
      <c r="H8" s="6">
        <f t="shared" si="0"/>
        <v>0</v>
      </c>
    </row>
    <row r="9" spans="3:8" x14ac:dyDescent="0.3">
      <c r="C9" s="4">
        <v>4</v>
      </c>
      <c r="D9" s="8" t="s">
        <v>4</v>
      </c>
      <c r="E9" s="5">
        <v>18.62</v>
      </c>
      <c r="F9" s="5" t="s">
        <v>1</v>
      </c>
      <c r="G9" s="6"/>
      <c r="H9" s="6">
        <f t="shared" si="0"/>
        <v>0</v>
      </c>
    </row>
    <row r="10" spans="3:8" x14ac:dyDescent="0.3">
      <c r="C10" s="4">
        <v>5</v>
      </c>
      <c r="D10" s="8" t="s">
        <v>5</v>
      </c>
      <c r="E10" s="5">
        <v>193197</v>
      </c>
      <c r="F10" s="5" t="s">
        <v>7</v>
      </c>
      <c r="G10" s="6"/>
      <c r="H10" s="6">
        <f t="shared" si="0"/>
        <v>0</v>
      </c>
    </row>
    <row r="11" spans="3:8" x14ac:dyDescent="0.3">
      <c r="C11" s="4">
        <v>6</v>
      </c>
      <c r="D11" s="8" t="s">
        <v>6</v>
      </c>
      <c r="E11" s="5">
        <v>4797</v>
      </c>
      <c r="F11" s="5" t="s">
        <v>7</v>
      </c>
      <c r="G11" s="6"/>
      <c r="H11" s="6">
        <f t="shared" si="0"/>
        <v>0</v>
      </c>
    </row>
    <row r="12" spans="3:8" x14ac:dyDescent="0.3">
      <c r="C12" s="4">
        <v>7</v>
      </c>
      <c r="D12" s="8" t="s">
        <v>15</v>
      </c>
      <c r="E12" s="5">
        <v>6</v>
      </c>
      <c r="F12" s="5" t="s">
        <v>8</v>
      </c>
      <c r="G12" s="6"/>
      <c r="H12" s="6">
        <f t="shared" si="0"/>
        <v>0</v>
      </c>
    </row>
    <row r="13" spans="3:8" x14ac:dyDescent="0.3">
      <c r="C13" s="4">
        <v>8</v>
      </c>
      <c r="D13" s="8" t="s">
        <v>16</v>
      </c>
      <c r="E13" s="5">
        <v>157</v>
      </c>
      <c r="F13" s="5" t="s">
        <v>19</v>
      </c>
      <c r="G13" s="6"/>
      <c r="H13" s="6">
        <f t="shared" si="0"/>
        <v>0</v>
      </c>
    </row>
    <row r="14" spans="3:8" x14ac:dyDescent="0.3">
      <c r="C14" s="4">
        <v>9</v>
      </c>
      <c r="D14" s="8" t="s">
        <v>17</v>
      </c>
      <c r="E14" s="5">
        <v>128</v>
      </c>
      <c r="F14" s="5" t="s">
        <v>19</v>
      </c>
      <c r="G14" s="6"/>
      <c r="H14" s="6">
        <f t="shared" si="0"/>
        <v>0</v>
      </c>
    </row>
    <row r="15" spans="3:8" x14ac:dyDescent="0.3">
      <c r="C15" s="4">
        <v>10</v>
      </c>
      <c r="D15" s="8" t="s">
        <v>18</v>
      </c>
      <c r="E15" s="5">
        <v>75</v>
      </c>
      <c r="F15" s="5" t="s">
        <v>19</v>
      </c>
      <c r="G15" s="6"/>
      <c r="H15" s="6">
        <f t="shared" si="0"/>
        <v>0</v>
      </c>
    </row>
    <row r="16" spans="3:8" x14ac:dyDescent="0.3">
      <c r="C16" s="9" t="s">
        <v>21</v>
      </c>
      <c r="D16" s="9"/>
      <c r="E16" s="9"/>
      <c r="F16" s="9"/>
      <c r="G16" s="9"/>
      <c r="H16" s="7">
        <f>SUM(H6:H15)</f>
        <v>0</v>
      </c>
    </row>
    <row r="17" spans="3:8" x14ac:dyDescent="0.3">
      <c r="C17" s="9" t="s">
        <v>22</v>
      </c>
      <c r="D17" s="9"/>
      <c r="E17" s="9"/>
      <c r="F17" s="9"/>
      <c r="G17" s="9"/>
      <c r="H17" s="10">
        <f>H16*1.08</f>
        <v>0</v>
      </c>
    </row>
  </sheetData>
  <mergeCells count="2">
    <mergeCell ref="C16:G16"/>
    <mergeCell ref="C17:G17"/>
  </mergeCells>
  <pageMargins left="0.7" right="0.7" top="0.75" bottom="0.75" header="0.3" footer="0.3"/>
  <pageSetup paperSize="9" scale="6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Konrad Poręba</cp:lastModifiedBy>
  <cp:lastPrinted>2024-09-05T12:33:09Z</cp:lastPrinted>
  <dcterms:created xsi:type="dcterms:W3CDTF">2021-09-17T05:16:11Z</dcterms:created>
  <dcterms:modified xsi:type="dcterms:W3CDTF">2024-09-13T11:17:48Z</dcterms:modified>
</cp:coreProperties>
</file>